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imm/Data/Organisation/HomeOffice/"/>
    </mc:Choice>
  </mc:AlternateContent>
  <xr:revisionPtr revIDLastSave="0" documentId="13_ncr:1_{AA26B328-B89B-024B-A4F3-766603B68103}" xr6:coauthVersionLast="47" xr6:coauthVersionMax="47" xr10:uidLastSave="{00000000-0000-0000-0000-000000000000}"/>
  <bookViews>
    <workbookView xWindow="5100" yWindow="3740" windowWidth="26840" windowHeight="15860" xr2:uid="{B7B84296-106E-9644-BE30-23DAA2F6EA73}"/>
  </bookViews>
  <sheets>
    <sheet name="9-202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5" i="1" l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I34" i="1" s="1"/>
  <c r="H33" i="1"/>
  <c r="E33" i="1"/>
  <c r="H32" i="1"/>
  <c r="E32" i="1"/>
  <c r="H31" i="1"/>
  <c r="E31" i="1"/>
  <c r="H30" i="1"/>
  <c r="E30" i="1"/>
  <c r="I30" i="1" s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I22" i="1" s="1"/>
  <c r="H21" i="1"/>
  <c r="E21" i="1"/>
  <c r="H20" i="1"/>
  <c r="E20" i="1"/>
  <c r="H19" i="1"/>
  <c r="E19" i="1"/>
  <c r="H18" i="1"/>
  <c r="E18" i="1"/>
  <c r="I18" i="1" s="1"/>
  <c r="H17" i="1"/>
  <c r="E17" i="1"/>
  <c r="H16" i="1"/>
  <c r="E16" i="1"/>
  <c r="H15" i="1"/>
  <c r="E15" i="1"/>
  <c r="H14" i="1"/>
  <c r="E14" i="1"/>
  <c r="I14" i="1" s="1"/>
  <c r="I43" i="1" l="1"/>
  <c r="I20" i="1"/>
  <c r="I32" i="1"/>
  <c r="I44" i="1"/>
  <c r="I42" i="1"/>
  <c r="I28" i="1"/>
  <c r="I16" i="1"/>
  <c r="I29" i="1"/>
  <c r="I24" i="1"/>
  <c r="I19" i="1"/>
  <c r="I37" i="1"/>
  <c r="I26" i="1"/>
  <c r="I38" i="1"/>
  <c r="I17" i="1"/>
  <c r="I35" i="1"/>
  <c r="I25" i="1"/>
  <c r="I40" i="1"/>
  <c r="I23" i="1"/>
  <c r="I41" i="1"/>
  <c r="I36" i="1"/>
  <c r="I31" i="1"/>
  <c r="I15" i="1"/>
  <c r="I21" i="1"/>
  <c r="I27" i="1"/>
  <c r="I33" i="1"/>
  <c r="I39" i="1"/>
  <c r="I45" i="1" l="1"/>
  <c r="I46" i="1" s="1"/>
</calcChain>
</file>

<file path=xl/sharedStrings.xml><?xml version="1.0" encoding="utf-8"?>
<sst xmlns="http://schemas.openxmlformats.org/spreadsheetml/2006/main" count="36" uniqueCount="33">
  <si>
    <t>Ruprecht-Karls-Universität Heidelberg</t>
  </si>
  <si>
    <t>Name:</t>
  </si>
  <si>
    <t>Mustermann</t>
  </si>
  <si>
    <t>Vorname:</t>
  </si>
  <si>
    <t>Max</t>
  </si>
  <si>
    <t>Einrichtung, Abteilung:</t>
  </si>
  <si>
    <t>Zentrum für Astronomie der Universität Heidelberg, ARI</t>
  </si>
  <si>
    <t>Monat/Jahr:</t>
  </si>
  <si>
    <t>Sept./2022</t>
  </si>
  <si>
    <t>Datum</t>
  </si>
  <si>
    <t>Wochentag</t>
  </si>
  <si>
    <t>Arbeitszeit-
beginn
(hh:mm)</t>
  </si>
  <si>
    <t>Arbeitszeit-
ende
(hh:mm)</t>
  </si>
  <si>
    <r>
      <t xml:space="preserve">Gesamtanwesen-
heitszeit
</t>
    </r>
    <r>
      <rPr>
        <sz val="6"/>
        <rFont val="Times New Roman"/>
        <family val="1"/>
      </rPr>
      <t>(einschließlich
Mittagspause)</t>
    </r>
  </si>
  <si>
    <r>
      <t xml:space="preserve">Beginn </t>
    </r>
    <r>
      <rPr>
        <vertAlign val="superscript"/>
        <sz val="9"/>
        <rFont val="Times New Roman"/>
        <family val="1"/>
      </rPr>
      <t>1</t>
    </r>
  </si>
  <si>
    <r>
      <t xml:space="preserve">Ende </t>
    </r>
    <r>
      <rPr>
        <vertAlign val="superscript"/>
        <sz val="9"/>
        <rFont val="Times New Roman"/>
        <family val="1"/>
      </rPr>
      <t>1</t>
    </r>
  </si>
  <si>
    <r>
      <t xml:space="preserve">Dauer </t>
    </r>
    <r>
      <rPr>
        <vertAlign val="superscript"/>
        <sz val="9"/>
        <rFont val="Times New Roman"/>
        <family val="1"/>
      </rPr>
      <t>1</t>
    </r>
  </si>
  <si>
    <t>reine
Arbeitszeit</t>
  </si>
  <si>
    <r>
      <t xml:space="preserve">Urlaub/ krank/ Feiertag </t>
    </r>
    <r>
      <rPr>
        <vertAlign val="superscript"/>
        <sz val="9"/>
        <rFont val="Times New Roman"/>
        <family val="1"/>
      </rPr>
      <t>2</t>
    </r>
  </si>
  <si>
    <t>der</t>
  </si>
  <si>
    <t>Mittagspause/
Arbeitszeitunterbrechung (hh:mm)</t>
  </si>
  <si>
    <t>(hh:mm)</t>
  </si>
  <si>
    <t>Mo</t>
  </si>
  <si>
    <t>Di</t>
  </si>
  <si>
    <t>Summe</t>
  </si>
  <si>
    <t>Die Richtigkeit der Eintragungen bestätigt:</t>
  </si>
  <si>
    <t>maximale Plusstd.</t>
  </si>
  <si>
    <t>Vorgesetzte/r</t>
  </si>
  <si>
    <t>Name</t>
  </si>
  <si>
    <t>Unterschrift der/des Vorgesetzten</t>
  </si>
  <si>
    <t>Unterschrift der/des Beschäftigten</t>
  </si>
  <si>
    <t>Kenntnis genommen und bestätigt:</t>
  </si>
  <si>
    <t>Arbeitszeitblatt zur Erfassung der Arbeitsstunden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</si>
</sst>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h]:mm"/>
    <numFmt numFmtId="165" formatCode="yyyy\-mm\-dd"/>
    <numFmt numFmtId="166" formatCode="h:mm"/>
    <numFmt numFmtId="168" formatCode="[h]:mm"/>
  </numFmts>
  <fonts count="15" x14ac:knownFonts="1">
    <font>
      <sz val="12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vertAlign val="superscript"/>
      <sz val="9"/>
      <name val="Times New Roman"/>
      <family val="1"/>
    </font>
    <font>
      <b/>
      <sz val="8"/>
      <name val="Arial"/>
      <family val="2"/>
    </font>
    <font>
      <b/>
      <sz val="9"/>
      <name val="Times New Roman"/>
      <family val="1"/>
    </font>
    <font>
      <sz val="8"/>
      <color theme="0"/>
      <name val="Times New Roman"/>
      <family val="1"/>
    </font>
    <font>
      <sz val="7"/>
      <name val="Times New Roman"/>
      <family val="1"/>
    </font>
    <font>
      <b/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7" fillId="0" borderId="4" xfId="0" applyNumberFormat="1" applyFont="1" applyBorder="1" applyAlignment="1" applyProtection="1">
      <alignment horizontal="center" vertical="center"/>
      <protection locked="0"/>
    </xf>
    <xf numFmtId="166" fontId="7" fillId="0" borderId="4" xfId="0" applyNumberFormat="1" applyFont="1" applyBorder="1" applyAlignment="1" applyProtection="1">
      <alignment horizontal="center" vertical="center"/>
      <protection locked="0"/>
    </xf>
    <xf numFmtId="166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20" fontId="7" fillId="0" borderId="12" xfId="0" applyNumberFormat="1" applyFont="1" applyBorder="1" applyAlignment="1">
      <alignment horizontal="left" vertical="center"/>
    </xf>
    <xf numFmtId="20" fontId="7" fillId="0" borderId="12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20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46" fontId="11" fillId="0" borderId="0" xfId="0" applyNumberFormat="1" applyFont="1" applyAlignment="1">
      <alignment horizontal="center" vertical="center"/>
    </xf>
    <xf numFmtId="46" fontId="5" fillId="0" borderId="0" xfId="0" applyNumberFormat="1" applyFont="1" applyAlignment="1" applyProtection="1">
      <alignment horizontal="center" vertical="center"/>
      <protection locked="0"/>
    </xf>
    <xf numFmtId="46" fontId="12" fillId="0" borderId="0" xfId="0" applyNumberFormat="1" applyFont="1" applyAlignment="1" applyProtection="1">
      <alignment horizontal="center" vertical="center"/>
      <protection locked="0"/>
    </xf>
    <xf numFmtId="20" fontId="7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20" fontId="7" fillId="0" borderId="0" xfId="0" applyNumberFormat="1" applyFont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46" fontId="2" fillId="0" borderId="1" xfId="0" applyNumberFormat="1" applyFont="1" applyBorder="1" applyAlignment="1">
      <alignment horizontal="center" vertical="center"/>
    </xf>
    <xf numFmtId="20" fontId="7" fillId="0" borderId="0" xfId="0" applyNumberFormat="1" applyFont="1" applyAlignment="1">
      <alignment horizontal="left"/>
    </xf>
    <xf numFmtId="0" fontId="2" fillId="0" borderId="0" xfId="0" applyFont="1"/>
    <xf numFmtId="46" fontId="13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right"/>
    </xf>
    <xf numFmtId="46" fontId="13" fillId="0" borderId="0" xfId="0" applyNumberFormat="1" applyFont="1" applyAlignment="1">
      <alignment horizontal="center" vertical="center"/>
    </xf>
    <xf numFmtId="46" fontId="2" fillId="0" borderId="0" xfId="0" applyNumberFormat="1" applyFont="1" applyAlignment="1">
      <alignment horizontal="right" vertical="center"/>
    </xf>
    <xf numFmtId="46" fontId="2" fillId="0" borderId="0" xfId="0" applyNumberFormat="1" applyFont="1" applyAlignment="1">
      <alignment horizontal="center" vertical="center"/>
    </xf>
    <xf numFmtId="46" fontId="10" fillId="0" borderId="0" xfId="0" applyNumberFormat="1" applyFont="1" applyAlignment="1">
      <alignment horizontal="right" vertical="center"/>
    </xf>
    <xf numFmtId="168" fontId="10" fillId="0" borderId="0" xfId="0" applyNumberFormat="1" applyFont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20" fontId="2" fillId="0" borderId="0" xfId="0" applyNumberFormat="1" applyFont="1" applyAlignment="1">
      <alignment horizontal="center" vertical="center"/>
    </xf>
    <xf numFmtId="4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6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6" fontId="11" fillId="0" borderId="0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20" fontId="13" fillId="0" borderId="1" xfId="0" applyNumberFormat="1" applyFont="1" applyBorder="1" applyAlignment="1" applyProtection="1">
      <alignment horizontal="centerContinuous" vertical="center"/>
      <protection locked="0"/>
    </xf>
    <xf numFmtId="20" fontId="2" fillId="0" borderId="1" xfId="0" applyNumberFormat="1" applyFont="1" applyBorder="1" applyAlignment="1">
      <alignment horizontal="center" vertical="center"/>
    </xf>
    <xf numFmtId="21" fontId="1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20" fontId="7" fillId="0" borderId="0" xfId="0" applyNumberFormat="1" applyFont="1" applyAlignment="1">
      <alignment horizontal="left" vertical="center"/>
    </xf>
  </cellXfs>
  <cellStyles count="1">
    <cellStyle name="Standard" xfId="0" builtinId="0"/>
  </cellStyles>
  <dxfs count="6">
    <dxf>
      <font>
        <condense val="0"/>
        <extend val="0"/>
        <color indexed="50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50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8A1A8-CC6D-454F-A8E6-AA15B99706C3}">
  <dimension ref="A1:J56"/>
  <sheetViews>
    <sheetView tabSelected="1" workbookViewId="0">
      <selection activeCell="R24" sqref="R24"/>
    </sheetView>
  </sheetViews>
  <sheetFormatPr baseColWidth="10" defaultRowHeight="16" x14ac:dyDescent="0.2"/>
  <sheetData>
    <row r="1" spans="1:10" ht="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8" x14ac:dyDescent="0.2">
      <c r="A2" s="3" t="s">
        <v>32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2"/>
      <c r="B5" s="5" t="s">
        <v>1</v>
      </c>
      <c r="C5" s="6" t="s">
        <v>2</v>
      </c>
      <c r="D5" s="6"/>
      <c r="E5" s="6"/>
      <c r="F5" s="2"/>
      <c r="G5" s="5" t="s">
        <v>3</v>
      </c>
      <c r="H5" s="7" t="s">
        <v>4</v>
      </c>
      <c r="I5" s="7"/>
      <c r="J5" s="7"/>
    </row>
    <row r="6" spans="1:10" x14ac:dyDescent="0.2">
      <c r="A6" s="2"/>
      <c r="B6" s="8"/>
      <c r="C6" s="9"/>
      <c r="D6" s="8"/>
      <c r="E6" s="8"/>
      <c r="F6" s="8"/>
      <c r="G6" s="8"/>
      <c r="H6" s="8"/>
      <c r="I6" s="9"/>
      <c r="J6" s="8"/>
    </row>
    <row r="7" spans="1:10" x14ac:dyDescent="0.2">
      <c r="A7" s="10"/>
      <c r="B7" s="5" t="s">
        <v>5</v>
      </c>
      <c r="C7" s="11"/>
      <c r="D7" s="6" t="s">
        <v>6</v>
      </c>
      <c r="E7" s="6"/>
      <c r="F7" s="6"/>
      <c r="G7" s="6"/>
      <c r="H7" s="6"/>
      <c r="I7" s="6"/>
      <c r="J7" s="6"/>
    </row>
    <row r="8" spans="1:10" x14ac:dyDescent="0.2">
      <c r="A8" s="10"/>
      <c r="B8" s="5"/>
      <c r="C8" s="12"/>
      <c r="D8" s="12"/>
      <c r="E8" s="12"/>
      <c r="F8" s="12"/>
      <c r="G8" s="8"/>
      <c r="H8" s="5"/>
      <c r="I8" s="13"/>
      <c r="J8" s="13"/>
    </row>
    <row r="9" spans="1:10" x14ac:dyDescent="0.2">
      <c r="A9" s="10"/>
      <c r="B9" s="5" t="s">
        <v>7</v>
      </c>
      <c r="C9" s="6" t="s">
        <v>8</v>
      </c>
      <c r="D9" s="6"/>
      <c r="E9" s="14"/>
      <c r="F9" s="15"/>
      <c r="G9" s="16"/>
      <c r="H9" s="5"/>
      <c r="I9" s="2"/>
      <c r="J9" s="5"/>
    </row>
    <row r="10" spans="1:10" x14ac:dyDescent="0.2">
      <c r="A10" s="2"/>
      <c r="B10" s="2"/>
      <c r="C10" s="2"/>
      <c r="D10" s="17"/>
      <c r="E10" s="17"/>
      <c r="F10" s="2"/>
      <c r="G10" s="2"/>
      <c r="H10" s="2"/>
      <c r="I10" s="2"/>
      <c r="J10" s="2"/>
    </row>
    <row r="11" spans="1:10" x14ac:dyDescent="0.2">
      <c r="A11" s="18" t="s">
        <v>9</v>
      </c>
      <c r="B11" s="18" t="s">
        <v>10</v>
      </c>
      <c r="C11" s="19" t="s">
        <v>11</v>
      </c>
      <c r="D11" s="19" t="s">
        <v>12</v>
      </c>
      <c r="E11" s="19" t="s">
        <v>13</v>
      </c>
      <c r="F11" s="20" t="s">
        <v>14</v>
      </c>
      <c r="G11" s="20" t="s">
        <v>15</v>
      </c>
      <c r="H11" s="20" t="s">
        <v>16</v>
      </c>
      <c r="I11" s="19" t="s">
        <v>17</v>
      </c>
      <c r="J11" s="19" t="s">
        <v>18</v>
      </c>
    </row>
    <row r="12" spans="1:10" x14ac:dyDescent="0.2">
      <c r="A12" s="21"/>
      <c r="B12" s="21"/>
      <c r="C12" s="22"/>
      <c r="D12" s="22"/>
      <c r="E12" s="22"/>
      <c r="F12" s="23"/>
      <c r="G12" s="24" t="s">
        <v>19</v>
      </c>
      <c r="H12" s="25"/>
      <c r="I12" s="26"/>
      <c r="J12" s="26"/>
    </row>
    <row r="13" spans="1:10" ht="28" customHeight="1" x14ac:dyDescent="0.2">
      <c r="A13" s="27"/>
      <c r="B13" s="27"/>
      <c r="C13" s="26"/>
      <c r="D13" s="26"/>
      <c r="E13" s="26"/>
      <c r="F13" s="28" t="s">
        <v>20</v>
      </c>
      <c r="G13" s="29"/>
      <c r="H13" s="30"/>
      <c r="I13" s="20" t="s">
        <v>21</v>
      </c>
      <c r="J13" s="20" t="s">
        <v>21</v>
      </c>
    </row>
    <row r="14" spans="1:10" x14ac:dyDescent="0.2">
      <c r="A14" s="20">
        <v>1</v>
      </c>
      <c r="B14" s="31" t="s">
        <v>22</v>
      </c>
      <c r="C14" s="32">
        <v>0.29166666666666669</v>
      </c>
      <c r="D14" s="32">
        <v>0.70833333333333337</v>
      </c>
      <c r="E14" s="33">
        <f>IF(C14&gt;0,D14-C14,"")</f>
        <v>0.41666666666666669</v>
      </c>
      <c r="F14" s="32">
        <v>0.5</v>
      </c>
      <c r="G14" s="32">
        <v>0.54166666666666663</v>
      </c>
      <c r="H14" s="33">
        <f>IF(F14&gt;0,G14-F14,"")</f>
        <v>4.166666666666663E-2</v>
      </c>
      <c r="I14" s="33">
        <f>IF(H14&lt;&gt;"",E14-H14,E14)</f>
        <v>0.37500000000000006</v>
      </c>
      <c r="J14" s="32">
        <v>0</v>
      </c>
    </row>
    <row r="15" spans="1:10" x14ac:dyDescent="0.2">
      <c r="A15" s="20">
        <v>2</v>
      </c>
      <c r="B15" s="31" t="s">
        <v>23</v>
      </c>
      <c r="C15" s="32">
        <v>0.29166666666666669</v>
      </c>
      <c r="D15" s="32">
        <v>0.70833333333333337</v>
      </c>
      <c r="E15" s="33">
        <f t="shared" ref="E15:E44" si="0">IF(C15&gt;0,D15-C15,"")</f>
        <v>0.41666666666666669</v>
      </c>
      <c r="F15" s="32">
        <v>0.52083333333333337</v>
      </c>
      <c r="G15" s="32">
        <v>0.5625</v>
      </c>
      <c r="H15" s="33">
        <f t="shared" ref="H15:H44" si="1">IF(F15&gt;0,G15-F15,"")</f>
        <v>4.166666666666663E-2</v>
      </c>
      <c r="I15" s="33">
        <f t="shared" ref="I15:I44" si="2">IF(H15&lt;&gt;"",E15-H15,E15)</f>
        <v>0.37500000000000006</v>
      </c>
      <c r="J15" s="32">
        <v>0</v>
      </c>
    </row>
    <row r="16" spans="1:10" x14ac:dyDescent="0.2">
      <c r="A16" s="20">
        <v>3</v>
      </c>
      <c r="B16" s="31"/>
      <c r="C16" s="32"/>
      <c r="D16" s="32"/>
      <c r="E16" s="33" t="str">
        <f t="shared" si="0"/>
        <v/>
      </c>
      <c r="F16" s="32"/>
      <c r="G16" s="32"/>
      <c r="H16" s="33" t="str">
        <f t="shared" si="1"/>
        <v/>
      </c>
      <c r="I16" s="33" t="str">
        <f t="shared" si="2"/>
        <v/>
      </c>
      <c r="J16" s="32"/>
    </row>
    <row r="17" spans="1:10" x14ac:dyDescent="0.2">
      <c r="A17" s="20">
        <v>4</v>
      </c>
      <c r="B17" s="31"/>
      <c r="C17" s="32"/>
      <c r="D17" s="32"/>
      <c r="E17" s="33" t="str">
        <f t="shared" si="0"/>
        <v/>
      </c>
      <c r="F17" s="32"/>
      <c r="G17" s="32"/>
      <c r="H17" s="33" t="str">
        <f t="shared" si="1"/>
        <v/>
      </c>
      <c r="I17" s="33" t="str">
        <f t="shared" si="2"/>
        <v/>
      </c>
      <c r="J17" s="32"/>
    </row>
    <row r="18" spans="1:10" x14ac:dyDescent="0.2">
      <c r="A18" s="20">
        <v>5</v>
      </c>
      <c r="B18" s="31"/>
      <c r="C18" s="32"/>
      <c r="D18" s="32"/>
      <c r="E18" s="33" t="str">
        <f t="shared" si="0"/>
        <v/>
      </c>
      <c r="F18" s="32"/>
      <c r="G18" s="32"/>
      <c r="H18" s="33" t="str">
        <f t="shared" si="1"/>
        <v/>
      </c>
      <c r="I18" s="33" t="str">
        <f t="shared" si="2"/>
        <v/>
      </c>
      <c r="J18" s="32"/>
    </row>
    <row r="19" spans="1:10" x14ac:dyDescent="0.2">
      <c r="A19" s="20">
        <v>6</v>
      </c>
      <c r="B19" s="31"/>
      <c r="C19" s="32"/>
      <c r="D19" s="32"/>
      <c r="E19" s="33" t="str">
        <f t="shared" si="0"/>
        <v/>
      </c>
      <c r="F19" s="32"/>
      <c r="G19" s="32"/>
      <c r="H19" s="33" t="str">
        <f t="shared" si="1"/>
        <v/>
      </c>
      <c r="I19" s="33" t="str">
        <f t="shared" si="2"/>
        <v/>
      </c>
      <c r="J19" s="32"/>
    </row>
    <row r="20" spans="1:10" x14ac:dyDescent="0.2">
      <c r="A20" s="20">
        <v>7</v>
      </c>
      <c r="B20" s="31"/>
      <c r="C20" s="32"/>
      <c r="D20" s="32"/>
      <c r="E20" s="33" t="str">
        <f t="shared" si="0"/>
        <v/>
      </c>
      <c r="F20" s="32"/>
      <c r="G20" s="32"/>
      <c r="H20" s="33" t="str">
        <f t="shared" si="1"/>
        <v/>
      </c>
      <c r="I20" s="33" t="str">
        <f t="shared" si="2"/>
        <v/>
      </c>
      <c r="J20" s="32"/>
    </row>
    <row r="21" spans="1:10" x14ac:dyDescent="0.2">
      <c r="A21" s="20">
        <v>8</v>
      </c>
      <c r="B21" s="31"/>
      <c r="C21" s="32"/>
      <c r="D21" s="32"/>
      <c r="E21" s="33" t="str">
        <f t="shared" si="0"/>
        <v/>
      </c>
      <c r="F21" s="32"/>
      <c r="G21" s="32"/>
      <c r="H21" s="33" t="str">
        <f t="shared" si="1"/>
        <v/>
      </c>
      <c r="I21" s="33" t="str">
        <f t="shared" si="2"/>
        <v/>
      </c>
      <c r="J21" s="32"/>
    </row>
    <row r="22" spans="1:10" x14ac:dyDescent="0.2">
      <c r="A22" s="20">
        <v>9</v>
      </c>
      <c r="B22" s="31"/>
      <c r="C22" s="32"/>
      <c r="D22" s="32"/>
      <c r="E22" s="33" t="str">
        <f t="shared" si="0"/>
        <v/>
      </c>
      <c r="F22" s="32"/>
      <c r="G22" s="32"/>
      <c r="H22" s="33" t="str">
        <f t="shared" si="1"/>
        <v/>
      </c>
      <c r="I22" s="33" t="str">
        <f t="shared" si="2"/>
        <v/>
      </c>
      <c r="J22" s="32"/>
    </row>
    <row r="23" spans="1:10" x14ac:dyDescent="0.2">
      <c r="A23" s="20">
        <v>10</v>
      </c>
      <c r="B23" s="31"/>
      <c r="C23" s="32"/>
      <c r="D23" s="32"/>
      <c r="E23" s="33" t="str">
        <f t="shared" si="0"/>
        <v/>
      </c>
      <c r="F23" s="32"/>
      <c r="G23" s="32"/>
      <c r="H23" s="33" t="str">
        <f t="shared" si="1"/>
        <v/>
      </c>
      <c r="I23" s="33" t="str">
        <f t="shared" si="2"/>
        <v/>
      </c>
      <c r="J23" s="32"/>
    </row>
    <row r="24" spans="1:10" x14ac:dyDescent="0.2">
      <c r="A24" s="20">
        <v>11</v>
      </c>
      <c r="B24" s="31"/>
      <c r="C24" s="32"/>
      <c r="D24" s="32"/>
      <c r="E24" s="33" t="str">
        <f t="shared" si="0"/>
        <v/>
      </c>
      <c r="F24" s="32"/>
      <c r="G24" s="32"/>
      <c r="H24" s="33" t="str">
        <f t="shared" si="1"/>
        <v/>
      </c>
      <c r="I24" s="33" t="str">
        <f t="shared" si="2"/>
        <v/>
      </c>
      <c r="J24" s="32"/>
    </row>
    <row r="25" spans="1:10" x14ac:dyDescent="0.2">
      <c r="A25" s="20">
        <v>12</v>
      </c>
      <c r="B25" s="31"/>
      <c r="C25" s="32"/>
      <c r="D25" s="32"/>
      <c r="E25" s="33" t="str">
        <f t="shared" si="0"/>
        <v/>
      </c>
      <c r="F25" s="32"/>
      <c r="G25" s="32"/>
      <c r="H25" s="33" t="str">
        <f t="shared" si="1"/>
        <v/>
      </c>
      <c r="I25" s="33" t="str">
        <f t="shared" si="2"/>
        <v/>
      </c>
      <c r="J25" s="32"/>
    </row>
    <row r="26" spans="1:10" x14ac:dyDescent="0.2">
      <c r="A26" s="20">
        <v>13</v>
      </c>
      <c r="B26" s="31"/>
      <c r="C26" s="32"/>
      <c r="D26" s="32"/>
      <c r="E26" s="33" t="str">
        <f t="shared" si="0"/>
        <v/>
      </c>
      <c r="F26" s="32"/>
      <c r="G26" s="32"/>
      <c r="H26" s="33" t="str">
        <f t="shared" si="1"/>
        <v/>
      </c>
      <c r="I26" s="33" t="str">
        <f t="shared" si="2"/>
        <v/>
      </c>
      <c r="J26" s="32"/>
    </row>
    <row r="27" spans="1:10" x14ac:dyDescent="0.2">
      <c r="A27" s="20">
        <v>14</v>
      </c>
      <c r="B27" s="31"/>
      <c r="C27" s="32"/>
      <c r="D27" s="32"/>
      <c r="E27" s="33" t="str">
        <f t="shared" si="0"/>
        <v/>
      </c>
      <c r="F27" s="32"/>
      <c r="G27" s="32"/>
      <c r="H27" s="33" t="str">
        <f t="shared" si="1"/>
        <v/>
      </c>
      <c r="I27" s="33" t="str">
        <f t="shared" si="2"/>
        <v/>
      </c>
      <c r="J27" s="32"/>
    </row>
    <row r="28" spans="1:10" x14ac:dyDescent="0.2">
      <c r="A28" s="20">
        <v>15</v>
      </c>
      <c r="B28" s="31"/>
      <c r="C28" s="32"/>
      <c r="D28" s="32"/>
      <c r="E28" s="33" t="str">
        <f t="shared" si="0"/>
        <v/>
      </c>
      <c r="F28" s="32"/>
      <c r="G28" s="32"/>
      <c r="H28" s="33" t="str">
        <f t="shared" si="1"/>
        <v/>
      </c>
      <c r="I28" s="33" t="str">
        <f t="shared" si="2"/>
        <v/>
      </c>
      <c r="J28" s="32"/>
    </row>
    <row r="29" spans="1:10" x14ac:dyDescent="0.2">
      <c r="A29" s="20">
        <v>16</v>
      </c>
      <c r="B29" s="31"/>
      <c r="C29" s="32"/>
      <c r="D29" s="32"/>
      <c r="E29" s="33" t="str">
        <f t="shared" si="0"/>
        <v/>
      </c>
      <c r="F29" s="32"/>
      <c r="G29" s="32"/>
      <c r="H29" s="33" t="str">
        <f t="shared" si="1"/>
        <v/>
      </c>
      <c r="I29" s="33" t="str">
        <f t="shared" si="2"/>
        <v/>
      </c>
      <c r="J29" s="32"/>
    </row>
    <row r="30" spans="1:10" x14ac:dyDescent="0.2">
      <c r="A30" s="20">
        <v>17</v>
      </c>
      <c r="B30" s="31"/>
      <c r="C30" s="32"/>
      <c r="D30" s="32"/>
      <c r="E30" s="33" t="str">
        <f t="shared" si="0"/>
        <v/>
      </c>
      <c r="F30" s="32"/>
      <c r="G30" s="32"/>
      <c r="H30" s="33" t="str">
        <f t="shared" si="1"/>
        <v/>
      </c>
      <c r="I30" s="33" t="str">
        <f t="shared" si="2"/>
        <v/>
      </c>
      <c r="J30" s="32"/>
    </row>
    <row r="31" spans="1:10" x14ac:dyDescent="0.2">
      <c r="A31" s="20">
        <v>18</v>
      </c>
      <c r="B31" s="31"/>
      <c r="C31" s="32"/>
      <c r="D31" s="32"/>
      <c r="E31" s="33" t="str">
        <f t="shared" si="0"/>
        <v/>
      </c>
      <c r="F31" s="32"/>
      <c r="G31" s="32"/>
      <c r="H31" s="33" t="str">
        <f t="shared" si="1"/>
        <v/>
      </c>
      <c r="I31" s="33" t="str">
        <f t="shared" si="2"/>
        <v/>
      </c>
      <c r="J31" s="32"/>
    </row>
    <row r="32" spans="1:10" x14ac:dyDescent="0.2">
      <c r="A32" s="20">
        <v>19</v>
      </c>
      <c r="B32" s="31"/>
      <c r="C32" s="32"/>
      <c r="D32" s="32"/>
      <c r="E32" s="33" t="str">
        <f t="shared" si="0"/>
        <v/>
      </c>
      <c r="F32" s="32"/>
      <c r="G32" s="32"/>
      <c r="H32" s="33" t="str">
        <f t="shared" si="1"/>
        <v/>
      </c>
      <c r="I32" s="33" t="str">
        <f t="shared" si="2"/>
        <v/>
      </c>
      <c r="J32" s="32"/>
    </row>
    <row r="33" spans="1:10" x14ac:dyDescent="0.2">
      <c r="A33" s="20">
        <v>20</v>
      </c>
      <c r="B33" s="31"/>
      <c r="C33" s="32"/>
      <c r="D33" s="32"/>
      <c r="E33" s="33" t="str">
        <f t="shared" si="0"/>
        <v/>
      </c>
      <c r="F33" s="32"/>
      <c r="G33" s="32"/>
      <c r="H33" s="33" t="str">
        <f t="shared" si="1"/>
        <v/>
      </c>
      <c r="I33" s="33" t="str">
        <f t="shared" si="2"/>
        <v/>
      </c>
      <c r="J33" s="32"/>
    </row>
    <row r="34" spans="1:10" x14ac:dyDescent="0.2">
      <c r="A34" s="20">
        <v>21</v>
      </c>
      <c r="B34" s="31"/>
      <c r="C34" s="32"/>
      <c r="D34" s="32"/>
      <c r="E34" s="33" t="str">
        <f t="shared" si="0"/>
        <v/>
      </c>
      <c r="F34" s="32"/>
      <c r="G34" s="32"/>
      <c r="H34" s="33" t="str">
        <f t="shared" si="1"/>
        <v/>
      </c>
      <c r="I34" s="33" t="str">
        <f t="shared" si="2"/>
        <v/>
      </c>
      <c r="J34" s="32"/>
    </row>
    <row r="35" spans="1:10" x14ac:dyDescent="0.2">
      <c r="A35" s="20">
        <v>22</v>
      </c>
      <c r="B35" s="31"/>
      <c r="C35" s="32"/>
      <c r="D35" s="32"/>
      <c r="E35" s="33" t="str">
        <f t="shared" si="0"/>
        <v/>
      </c>
      <c r="F35" s="32"/>
      <c r="G35" s="32"/>
      <c r="H35" s="33" t="str">
        <f t="shared" si="1"/>
        <v/>
      </c>
      <c r="I35" s="33" t="str">
        <f t="shared" si="2"/>
        <v/>
      </c>
      <c r="J35" s="32"/>
    </row>
    <row r="36" spans="1:10" x14ac:dyDescent="0.2">
      <c r="A36" s="20">
        <v>23</v>
      </c>
      <c r="B36" s="31"/>
      <c r="C36" s="32"/>
      <c r="D36" s="32"/>
      <c r="E36" s="33" t="str">
        <f t="shared" si="0"/>
        <v/>
      </c>
      <c r="F36" s="32"/>
      <c r="G36" s="32"/>
      <c r="H36" s="33" t="str">
        <f t="shared" si="1"/>
        <v/>
      </c>
      <c r="I36" s="33" t="str">
        <f t="shared" si="2"/>
        <v/>
      </c>
      <c r="J36" s="32"/>
    </row>
    <row r="37" spans="1:10" x14ac:dyDescent="0.2">
      <c r="A37" s="20">
        <v>24</v>
      </c>
      <c r="B37" s="31"/>
      <c r="C37" s="32"/>
      <c r="D37" s="32"/>
      <c r="E37" s="33" t="str">
        <f t="shared" si="0"/>
        <v/>
      </c>
      <c r="F37" s="32"/>
      <c r="G37" s="32"/>
      <c r="H37" s="33" t="str">
        <f t="shared" si="1"/>
        <v/>
      </c>
      <c r="I37" s="33" t="str">
        <f t="shared" si="2"/>
        <v/>
      </c>
      <c r="J37" s="32"/>
    </row>
    <row r="38" spans="1:10" x14ac:dyDescent="0.2">
      <c r="A38" s="20">
        <v>25</v>
      </c>
      <c r="B38" s="31"/>
      <c r="C38" s="32"/>
      <c r="D38" s="32"/>
      <c r="E38" s="33" t="str">
        <f t="shared" si="0"/>
        <v/>
      </c>
      <c r="F38" s="32"/>
      <c r="G38" s="32"/>
      <c r="H38" s="33" t="str">
        <f t="shared" si="1"/>
        <v/>
      </c>
      <c r="I38" s="33" t="str">
        <f t="shared" si="2"/>
        <v/>
      </c>
      <c r="J38" s="32"/>
    </row>
    <row r="39" spans="1:10" x14ac:dyDescent="0.2">
      <c r="A39" s="20">
        <v>26</v>
      </c>
      <c r="B39" s="31"/>
      <c r="C39" s="32"/>
      <c r="D39" s="32"/>
      <c r="E39" s="33" t="str">
        <f t="shared" si="0"/>
        <v/>
      </c>
      <c r="F39" s="32"/>
      <c r="G39" s="32"/>
      <c r="H39" s="33" t="str">
        <f t="shared" si="1"/>
        <v/>
      </c>
      <c r="I39" s="33" t="str">
        <f t="shared" si="2"/>
        <v/>
      </c>
      <c r="J39" s="32"/>
    </row>
    <row r="40" spans="1:10" x14ac:dyDescent="0.2">
      <c r="A40" s="20">
        <v>27</v>
      </c>
      <c r="B40" s="31"/>
      <c r="C40" s="32"/>
      <c r="D40" s="32"/>
      <c r="E40" s="33" t="str">
        <f t="shared" si="0"/>
        <v/>
      </c>
      <c r="F40" s="32"/>
      <c r="G40" s="32"/>
      <c r="H40" s="33" t="str">
        <f t="shared" si="1"/>
        <v/>
      </c>
      <c r="I40" s="33" t="str">
        <f t="shared" si="2"/>
        <v/>
      </c>
      <c r="J40" s="32"/>
    </row>
    <row r="41" spans="1:10" x14ac:dyDescent="0.2">
      <c r="A41" s="20">
        <v>28</v>
      </c>
      <c r="B41" s="31"/>
      <c r="C41" s="32"/>
      <c r="D41" s="32"/>
      <c r="E41" s="33" t="str">
        <f t="shared" si="0"/>
        <v/>
      </c>
      <c r="F41" s="32"/>
      <c r="G41" s="32"/>
      <c r="H41" s="33" t="str">
        <f t="shared" si="1"/>
        <v/>
      </c>
      <c r="I41" s="33" t="str">
        <f t="shared" si="2"/>
        <v/>
      </c>
      <c r="J41" s="32"/>
    </row>
    <row r="42" spans="1:10" x14ac:dyDescent="0.2">
      <c r="A42" s="20">
        <v>29</v>
      </c>
      <c r="B42" s="31"/>
      <c r="C42" s="32"/>
      <c r="D42" s="32"/>
      <c r="E42" s="33" t="str">
        <f t="shared" si="0"/>
        <v/>
      </c>
      <c r="F42" s="32"/>
      <c r="G42" s="32"/>
      <c r="H42" s="33" t="str">
        <f t="shared" si="1"/>
        <v/>
      </c>
      <c r="I42" s="33" t="str">
        <f t="shared" si="2"/>
        <v/>
      </c>
      <c r="J42" s="32"/>
    </row>
    <row r="43" spans="1:10" x14ac:dyDescent="0.2">
      <c r="A43" s="20">
        <v>30</v>
      </c>
      <c r="B43" s="31"/>
      <c r="C43" s="32"/>
      <c r="D43" s="32"/>
      <c r="E43" s="33" t="str">
        <f t="shared" si="0"/>
        <v/>
      </c>
      <c r="F43" s="32"/>
      <c r="G43" s="32"/>
      <c r="H43" s="33" t="str">
        <f t="shared" si="1"/>
        <v/>
      </c>
      <c r="I43" s="33" t="str">
        <f t="shared" si="2"/>
        <v/>
      </c>
      <c r="J43" s="32"/>
    </row>
    <row r="44" spans="1:10" x14ac:dyDescent="0.2">
      <c r="A44" s="20">
        <v>31</v>
      </c>
      <c r="B44" s="31"/>
      <c r="C44" s="32"/>
      <c r="D44" s="32"/>
      <c r="E44" s="33" t="str">
        <f t="shared" si="0"/>
        <v/>
      </c>
      <c r="F44" s="32"/>
      <c r="G44" s="32"/>
      <c r="H44" s="33" t="str">
        <f t="shared" si="1"/>
        <v/>
      </c>
      <c r="I44" s="33" t="str">
        <f t="shared" si="2"/>
        <v/>
      </c>
      <c r="J44" s="32"/>
    </row>
    <row r="45" spans="1:10" x14ac:dyDescent="0.2">
      <c r="A45" s="34"/>
      <c r="B45" s="35"/>
      <c r="C45" s="36"/>
      <c r="D45" s="36"/>
      <c r="E45" s="36"/>
      <c r="F45" s="36"/>
      <c r="G45" s="36"/>
      <c r="H45" s="36"/>
      <c r="I45" s="37">
        <f>IF(SUM(I14:I44)=0,"0:00",SUM(I14:I44))</f>
        <v>0.75000000000000011</v>
      </c>
      <c r="J45" s="37" t="str">
        <f>IF(SUM(J14:J44)=0,"0:00",SUM(J14:J44))</f>
        <v>0:00</v>
      </c>
    </row>
    <row r="46" spans="1:10" x14ac:dyDescent="0.2">
      <c r="A46" s="67"/>
      <c r="B46" s="34"/>
      <c r="C46" s="34"/>
      <c r="D46" s="34"/>
      <c r="E46" s="39"/>
      <c r="F46" s="34"/>
      <c r="G46" s="39"/>
      <c r="H46" s="39" t="s">
        <v>24</v>
      </c>
      <c r="I46" s="37">
        <f>+I45+J45</f>
        <v>0.75000000000000011</v>
      </c>
      <c r="J46" s="40"/>
    </row>
    <row r="47" spans="1:10" x14ac:dyDescent="0.2">
      <c r="A47" s="67" t="s">
        <v>25</v>
      </c>
      <c r="B47" s="42"/>
      <c r="C47" s="42"/>
      <c r="D47" s="43" t="s">
        <v>26</v>
      </c>
      <c r="E47" s="34"/>
      <c r="F47" s="44"/>
      <c r="G47" s="42"/>
      <c r="H47" s="42"/>
      <c r="I47" s="41"/>
      <c r="J47" s="34"/>
    </row>
    <row r="48" spans="1:10" x14ac:dyDescent="0.2">
      <c r="A48" s="38"/>
      <c r="B48" s="42"/>
      <c r="C48" s="42"/>
      <c r="D48" s="42"/>
      <c r="E48" s="34"/>
      <c r="F48" s="42"/>
      <c r="G48" s="64"/>
      <c r="H48" s="42"/>
      <c r="I48" s="42"/>
      <c r="J48" s="41"/>
    </row>
    <row r="49" spans="1:10" x14ac:dyDescent="0.2">
      <c r="A49" s="76"/>
      <c r="B49" s="76"/>
      <c r="C49" s="45"/>
      <c r="D49" s="46"/>
      <c r="E49" s="64"/>
      <c r="F49" s="68"/>
      <c r="G49" s="66"/>
      <c r="H49" s="69"/>
      <c r="I49" s="70"/>
      <c r="J49" s="2"/>
    </row>
    <row r="50" spans="1:10" x14ac:dyDescent="0.2">
      <c r="A50" s="4" t="s">
        <v>9</v>
      </c>
      <c r="B50" s="47"/>
      <c r="C50" s="47"/>
      <c r="D50" s="4"/>
      <c r="E50" s="51"/>
      <c r="F50" s="65" t="s">
        <v>30</v>
      </c>
      <c r="G50" s="53"/>
      <c r="H50" s="4"/>
      <c r="I50" s="48"/>
      <c r="J50" s="48"/>
    </row>
    <row r="51" spans="1:10" x14ac:dyDescent="0.2">
      <c r="A51" s="64"/>
      <c r="B51" s="65"/>
      <c r="C51" s="65"/>
      <c r="D51" s="64"/>
      <c r="E51" s="51"/>
      <c r="F51" s="65"/>
      <c r="G51" s="53"/>
      <c r="H51" s="64"/>
      <c r="I51" s="66"/>
      <c r="J51" s="66"/>
    </row>
    <row r="52" spans="1:10" x14ac:dyDescent="0.2">
      <c r="A52" s="49" t="s">
        <v>31</v>
      </c>
      <c r="B52" s="50"/>
      <c r="C52" s="50"/>
      <c r="D52" s="50"/>
      <c r="E52" s="56"/>
      <c r="F52" s="52"/>
      <c r="G52" s="58"/>
      <c r="H52" s="54"/>
      <c r="I52" s="55"/>
      <c r="J52" s="50"/>
    </row>
    <row r="53" spans="1:10" x14ac:dyDescent="0.2">
      <c r="A53" s="77" t="s">
        <v>27</v>
      </c>
      <c r="B53" s="2"/>
      <c r="C53" s="2"/>
      <c r="D53" s="2"/>
      <c r="E53" s="62"/>
      <c r="F53" s="57"/>
      <c r="G53" s="63"/>
      <c r="H53" s="59"/>
      <c r="I53" s="60"/>
      <c r="J53" s="2"/>
    </row>
    <row r="54" spans="1:10" x14ac:dyDescent="0.2">
      <c r="A54" s="61"/>
      <c r="B54" s="61"/>
      <c r="C54" s="61"/>
      <c r="D54" s="61"/>
      <c r="E54" s="62"/>
      <c r="F54" s="57"/>
      <c r="G54" s="71"/>
      <c r="H54" s="58"/>
      <c r="I54" s="60"/>
      <c r="J54" s="2"/>
    </row>
    <row r="55" spans="1:10" x14ac:dyDescent="0.2">
      <c r="A55" s="72"/>
      <c r="B55" s="73"/>
      <c r="C55" s="73"/>
      <c r="D55" s="72"/>
      <c r="E55" s="2"/>
      <c r="F55" s="71"/>
      <c r="G55" s="64"/>
      <c r="H55" s="74"/>
      <c r="I55" s="75"/>
      <c r="J55" s="75"/>
    </row>
    <row r="56" spans="1:10" x14ac:dyDescent="0.2">
      <c r="A56" s="2" t="s">
        <v>9</v>
      </c>
      <c r="B56" s="2"/>
      <c r="C56" s="2" t="s">
        <v>28</v>
      </c>
      <c r="D56" s="2"/>
      <c r="F56" s="2" t="s">
        <v>29</v>
      </c>
      <c r="H56" s="2"/>
      <c r="I56" s="2"/>
      <c r="J56" s="2"/>
    </row>
  </sheetData>
  <mergeCells count="13">
    <mergeCell ref="I11:I12"/>
    <mergeCell ref="J11:J12"/>
    <mergeCell ref="F13:H13"/>
    <mergeCell ref="A2:J2"/>
    <mergeCell ref="C5:E5"/>
    <mergeCell ref="H5:J5"/>
    <mergeCell ref="D7:J7"/>
    <mergeCell ref="C9:D9"/>
    <mergeCell ref="A11:A13"/>
    <mergeCell ref="B11:B13"/>
    <mergeCell ref="C11:C13"/>
    <mergeCell ref="D11:D13"/>
    <mergeCell ref="E11:E13"/>
  </mergeCells>
  <conditionalFormatting sqref="B14:B44">
    <cfRule type="cellIs" dxfId="5" priority="3" stopIfTrue="1" operator="between">
      <formula>"Samstag"</formula>
      <formula>"Sonntag"</formula>
    </cfRule>
  </conditionalFormatting>
  <conditionalFormatting sqref="H54 H52 I50:I51 F52:F54 G50:G53">
    <cfRule type="cellIs" dxfId="4" priority="4" stopIfTrue="1" operator="equal">
      <formula>0</formula>
    </cfRule>
  </conditionalFormatting>
  <conditionalFormatting sqref="I55">
    <cfRule type="cellIs" dxfId="3" priority="5" stopIfTrue="1" operator="equal">
      <formula>"korrekt"</formula>
    </cfRule>
  </conditionalFormatting>
  <conditionalFormatting sqref="I52:I54 H53">
    <cfRule type="cellIs" dxfId="2" priority="6" stopIfTrue="1" operator="equal">
      <formula>0</formula>
    </cfRule>
  </conditionalFormatting>
  <conditionalFormatting sqref="J50:J51">
    <cfRule type="cellIs" dxfId="1" priority="2" stopIfTrue="1" operator="equal">
      <formula>0</formula>
    </cfRule>
  </conditionalFormatting>
  <conditionalFormatting sqref="J55">
    <cfRule type="cellIs" dxfId="0" priority="1" stopIfTrue="1" operator="equal">
      <formula>"korrekt"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9-2022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Thimm</dc:creator>
  <cp:lastModifiedBy>Guido Thimm</cp:lastModifiedBy>
  <dcterms:created xsi:type="dcterms:W3CDTF">2022-09-12T14:49:00Z</dcterms:created>
  <dcterms:modified xsi:type="dcterms:W3CDTF">2022-09-12T14:53:20Z</dcterms:modified>
</cp:coreProperties>
</file>